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Keeley\1951448\"/>
    </mc:Choice>
  </mc:AlternateContent>
  <bookViews>
    <workbookView xWindow="0" yWindow="0" windowWidth="19200" windowHeight="6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C45" i="1"/>
  <c r="B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45" i="1" l="1"/>
</calcChain>
</file>

<file path=xl/sharedStrings.xml><?xml version="1.0" encoding="utf-8"?>
<sst xmlns="http://schemas.openxmlformats.org/spreadsheetml/2006/main" count="44" uniqueCount="39">
  <si>
    <t>Legacy Datix System</t>
  </si>
  <si>
    <t>Subject</t>
  </si>
  <si>
    <t>Total</t>
  </si>
  <si>
    <t>Abusive, violent, disruptive or self-harming behaviour</t>
  </si>
  <si>
    <t>Access, Appointment, Admission, Transfer, Discharge</t>
  </si>
  <si>
    <t>Clinical assessment (investigations, images and lab tests)</t>
  </si>
  <si>
    <t>Concerns Handling</t>
  </si>
  <si>
    <t>Consent, Confidentiality or Communication</t>
  </si>
  <si>
    <t>Continuing Healthcare Decisions - non AIR</t>
  </si>
  <si>
    <t>Equality Issues - non AIR</t>
  </si>
  <si>
    <t>Implementation of care or ongoing monitoring/review</t>
  </si>
  <si>
    <t>Infection Control - Non AIR</t>
  </si>
  <si>
    <t>Infrastructure or resources (staffing, facilities, environment)</t>
  </si>
  <si>
    <t>Medical device/equipment</t>
  </si>
  <si>
    <t>Medication</t>
  </si>
  <si>
    <t>Patient Information (records, documents, test results, scans)</t>
  </si>
  <si>
    <t>Privacy and Dignity - non AIR</t>
  </si>
  <si>
    <t>Security, including patients property</t>
  </si>
  <si>
    <t>Treatment, procedure</t>
  </si>
  <si>
    <t>ADCOUT</t>
  </si>
  <si>
    <t>CLINCL</t>
  </si>
  <si>
    <t>COMMS</t>
  </si>
  <si>
    <t>Current Datix RL</t>
  </si>
  <si>
    <t>Access (to Services)</t>
  </si>
  <si>
    <t>Accident/Falls</t>
  </si>
  <si>
    <t>Admissions</t>
  </si>
  <si>
    <t>Appointments</t>
  </si>
  <si>
    <t>Attitude and Behaviour</t>
  </si>
  <si>
    <t>Clincial treatment/Assessment</t>
  </si>
  <si>
    <t>Communication Issues (including Language)</t>
  </si>
  <si>
    <t>Confidentiality</t>
  </si>
  <si>
    <t>Discharge Issues</t>
  </si>
  <si>
    <t>Monitoring/Observation Issues</t>
  </si>
  <si>
    <t>Other</t>
  </si>
  <si>
    <t>Patient Care</t>
  </si>
  <si>
    <t>Record Keeping</t>
  </si>
  <si>
    <t>Referral</t>
  </si>
  <si>
    <t>Test and Investigation Results</t>
  </si>
  <si>
    <t xml:space="preserve">Please note, ‘subject’ of the complaint field, only began to be populated in 2012 and therefore this information is not available for 2011.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</si>
</sst>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4" fillId="3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16" zoomScale="80" zoomScaleNormal="80" workbookViewId="0">
      <selection activeCell="L30" sqref="L30"/>
    </sheetView>
  </sheetViews>
  <sheetFormatPr defaultRowHeight="14.5" x14ac:dyDescent="0.35"/>
  <cols>
    <col min="1" max="1" width="66.54296875" customWidth="1"/>
    <col min="2" max="2" width="9.7265625" customWidth="1"/>
  </cols>
  <sheetData>
    <row r="1" spans="1:14" x14ac:dyDescent="0.35">
      <c r="A1" s="1"/>
      <c r="B1" s="1"/>
    </row>
    <row r="2" spans="1:14" ht="15.5" x14ac:dyDescent="0.35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15.5" x14ac:dyDescent="0.35">
      <c r="A3" s="16" t="s">
        <v>1</v>
      </c>
      <c r="B3" s="17"/>
      <c r="C3" s="12">
        <v>2012</v>
      </c>
      <c r="D3" s="12">
        <v>2013</v>
      </c>
      <c r="E3" s="12">
        <v>2014</v>
      </c>
      <c r="F3" s="12">
        <v>2015</v>
      </c>
      <c r="G3" s="12">
        <v>2016</v>
      </c>
      <c r="H3" s="12">
        <v>2017</v>
      </c>
      <c r="I3" s="12">
        <v>2018</v>
      </c>
      <c r="J3" s="12">
        <v>2019</v>
      </c>
      <c r="K3" s="12">
        <v>2020</v>
      </c>
      <c r="L3" s="12">
        <v>2021</v>
      </c>
      <c r="M3" s="12">
        <v>2022</v>
      </c>
      <c r="N3" s="12" t="s">
        <v>2</v>
      </c>
    </row>
    <row r="4" spans="1:14" ht="15.5" x14ac:dyDescent="0.35">
      <c r="A4" s="18" t="s">
        <v>3</v>
      </c>
      <c r="B4" s="19"/>
      <c r="C4" s="4">
        <v>0</v>
      </c>
      <c r="D4" s="4">
        <v>27</v>
      </c>
      <c r="E4" s="4">
        <v>24</v>
      </c>
      <c r="F4" s="4">
        <v>41</v>
      </c>
      <c r="G4" s="4">
        <v>81</v>
      </c>
      <c r="H4" s="4">
        <v>40</v>
      </c>
      <c r="I4" s="4">
        <v>42</v>
      </c>
      <c r="J4" s="4">
        <v>75</v>
      </c>
      <c r="K4" s="4">
        <v>54</v>
      </c>
      <c r="L4" s="4">
        <v>79</v>
      </c>
      <c r="M4" s="4">
        <v>17</v>
      </c>
      <c r="N4" s="5">
        <v>480</v>
      </c>
    </row>
    <row r="5" spans="1:14" ht="15.5" x14ac:dyDescent="0.35">
      <c r="A5" s="18" t="s">
        <v>4</v>
      </c>
      <c r="B5" s="19"/>
      <c r="C5" s="4">
        <v>1</v>
      </c>
      <c r="D5" s="4">
        <v>39</v>
      </c>
      <c r="E5" s="4">
        <v>50</v>
      </c>
      <c r="F5" s="4">
        <v>64</v>
      </c>
      <c r="G5" s="4">
        <v>74</v>
      </c>
      <c r="H5" s="4">
        <v>61</v>
      </c>
      <c r="I5" s="4">
        <v>181</v>
      </c>
      <c r="J5" s="4">
        <v>206</v>
      </c>
      <c r="K5" s="4">
        <v>207</v>
      </c>
      <c r="L5" s="4">
        <v>363</v>
      </c>
      <c r="M5" s="4">
        <v>51</v>
      </c>
      <c r="N5" s="5">
        <v>1297</v>
      </c>
    </row>
    <row r="6" spans="1:14" ht="15.5" x14ac:dyDescent="0.35">
      <c r="A6" s="18" t="s">
        <v>5</v>
      </c>
      <c r="B6" s="19"/>
      <c r="C6" s="4">
        <v>0</v>
      </c>
      <c r="D6" s="4">
        <v>7</v>
      </c>
      <c r="E6" s="4">
        <v>2</v>
      </c>
      <c r="F6" s="4">
        <v>6</v>
      </c>
      <c r="G6" s="4">
        <v>11</v>
      </c>
      <c r="H6" s="4">
        <v>9</v>
      </c>
      <c r="I6" s="4">
        <v>33</v>
      </c>
      <c r="J6" s="4">
        <v>35</v>
      </c>
      <c r="K6" s="4">
        <v>22</v>
      </c>
      <c r="L6" s="4">
        <v>22</v>
      </c>
      <c r="M6" s="4">
        <v>4</v>
      </c>
      <c r="N6" s="5">
        <v>151</v>
      </c>
    </row>
    <row r="7" spans="1:14" ht="15.5" x14ac:dyDescent="0.35">
      <c r="A7" s="18" t="s">
        <v>6</v>
      </c>
      <c r="B7" s="19"/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1</v>
      </c>
      <c r="J7" s="4">
        <v>0</v>
      </c>
      <c r="K7" s="4">
        <v>0</v>
      </c>
      <c r="L7" s="4">
        <v>1</v>
      </c>
      <c r="M7" s="4">
        <v>0</v>
      </c>
      <c r="N7" s="5">
        <v>2</v>
      </c>
    </row>
    <row r="8" spans="1:14" ht="15.5" x14ac:dyDescent="0.35">
      <c r="A8" s="18" t="s">
        <v>7</v>
      </c>
      <c r="B8" s="19"/>
      <c r="C8" s="4">
        <v>1</v>
      </c>
      <c r="D8" s="4">
        <v>46</v>
      </c>
      <c r="E8" s="4">
        <v>79</v>
      </c>
      <c r="F8" s="4">
        <v>69</v>
      </c>
      <c r="G8" s="4">
        <v>53</v>
      </c>
      <c r="H8" s="4">
        <v>117</v>
      </c>
      <c r="I8" s="4">
        <v>228</v>
      </c>
      <c r="J8" s="4">
        <v>168</v>
      </c>
      <c r="K8" s="4">
        <v>221</v>
      </c>
      <c r="L8" s="4">
        <v>436</v>
      </c>
      <c r="M8" s="4">
        <v>71</v>
      </c>
      <c r="N8" s="5">
        <v>1489</v>
      </c>
    </row>
    <row r="9" spans="1:14" ht="15.5" x14ac:dyDescent="0.35">
      <c r="A9" s="18" t="s">
        <v>8</v>
      </c>
      <c r="B9" s="19"/>
      <c r="C9" s="4">
        <v>0</v>
      </c>
      <c r="D9" s="4">
        <v>3</v>
      </c>
      <c r="E9" s="4">
        <v>2</v>
      </c>
      <c r="F9" s="4">
        <v>1</v>
      </c>
      <c r="G9" s="4">
        <v>0</v>
      </c>
      <c r="H9" s="4">
        <v>3</v>
      </c>
      <c r="I9" s="4">
        <v>2</v>
      </c>
      <c r="J9" s="4">
        <v>3</v>
      </c>
      <c r="K9" s="4">
        <v>1</v>
      </c>
      <c r="L9" s="4">
        <v>2</v>
      </c>
      <c r="M9" s="4">
        <v>0</v>
      </c>
      <c r="N9" s="5">
        <v>17</v>
      </c>
    </row>
    <row r="10" spans="1:14" ht="15.5" x14ac:dyDescent="0.35">
      <c r="A10" s="18" t="s">
        <v>9</v>
      </c>
      <c r="B10" s="19"/>
      <c r="C10" s="4">
        <v>0</v>
      </c>
      <c r="D10" s="4">
        <v>3</v>
      </c>
      <c r="E10" s="4">
        <v>1</v>
      </c>
      <c r="F10" s="4">
        <v>3</v>
      </c>
      <c r="G10" s="4">
        <v>1</v>
      </c>
      <c r="H10" s="4">
        <v>2</v>
      </c>
      <c r="I10" s="4">
        <v>3</v>
      </c>
      <c r="J10" s="4">
        <v>0</v>
      </c>
      <c r="K10" s="4">
        <v>0</v>
      </c>
      <c r="L10" s="4">
        <v>0</v>
      </c>
      <c r="M10" s="4">
        <v>0</v>
      </c>
      <c r="N10" s="5">
        <v>13</v>
      </c>
    </row>
    <row r="11" spans="1:14" ht="15.5" x14ac:dyDescent="0.35">
      <c r="A11" s="18" t="s">
        <v>10</v>
      </c>
      <c r="B11" s="19"/>
      <c r="C11" s="4">
        <v>0</v>
      </c>
      <c r="D11" s="4">
        <v>7</v>
      </c>
      <c r="E11" s="4">
        <v>12</v>
      </c>
      <c r="F11" s="4">
        <v>3</v>
      </c>
      <c r="G11" s="4">
        <v>6</v>
      </c>
      <c r="H11" s="4">
        <v>20</v>
      </c>
      <c r="I11" s="4">
        <v>12</v>
      </c>
      <c r="J11" s="4">
        <v>5</v>
      </c>
      <c r="K11" s="4">
        <v>3</v>
      </c>
      <c r="L11" s="4">
        <v>4</v>
      </c>
      <c r="M11" s="4">
        <v>0</v>
      </c>
      <c r="N11" s="5">
        <v>72</v>
      </c>
    </row>
    <row r="12" spans="1:14" ht="15.5" x14ac:dyDescent="0.35">
      <c r="A12" s="18" t="s">
        <v>11</v>
      </c>
      <c r="B12" s="19"/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4">
        <v>0</v>
      </c>
      <c r="L12" s="4">
        <v>3</v>
      </c>
      <c r="M12" s="4">
        <v>0</v>
      </c>
      <c r="N12" s="5">
        <v>4</v>
      </c>
    </row>
    <row r="13" spans="1:14" ht="15.5" x14ac:dyDescent="0.35">
      <c r="A13" s="18" t="s">
        <v>12</v>
      </c>
      <c r="B13" s="19"/>
      <c r="C13" s="4">
        <v>0</v>
      </c>
      <c r="D13" s="4">
        <v>2</v>
      </c>
      <c r="E13" s="4">
        <v>4</v>
      </c>
      <c r="F13" s="4">
        <v>3</v>
      </c>
      <c r="G13" s="4">
        <v>2</v>
      </c>
      <c r="H13" s="4">
        <v>4</v>
      </c>
      <c r="I13" s="4">
        <v>3</v>
      </c>
      <c r="J13" s="4">
        <v>17</v>
      </c>
      <c r="K13" s="4">
        <v>9</v>
      </c>
      <c r="L13" s="4">
        <v>44</v>
      </c>
      <c r="M13" s="4">
        <v>2</v>
      </c>
      <c r="N13" s="5">
        <v>90</v>
      </c>
    </row>
    <row r="14" spans="1:14" ht="15.5" x14ac:dyDescent="0.35">
      <c r="A14" s="18" t="s">
        <v>13</v>
      </c>
      <c r="B14" s="19"/>
      <c r="C14" s="4">
        <v>0</v>
      </c>
      <c r="D14" s="4">
        <v>1</v>
      </c>
      <c r="E14" s="4">
        <v>0</v>
      </c>
      <c r="F14" s="4">
        <v>1</v>
      </c>
      <c r="G14" s="4">
        <v>2</v>
      </c>
      <c r="H14" s="4">
        <v>2</v>
      </c>
      <c r="I14" s="4">
        <v>1</v>
      </c>
      <c r="J14" s="4">
        <v>10</v>
      </c>
      <c r="K14" s="4">
        <v>0</v>
      </c>
      <c r="L14" s="4">
        <v>2</v>
      </c>
      <c r="M14" s="4">
        <v>1</v>
      </c>
      <c r="N14" s="5">
        <v>20</v>
      </c>
    </row>
    <row r="15" spans="1:14" ht="15.5" x14ac:dyDescent="0.35">
      <c r="A15" s="18" t="s">
        <v>14</v>
      </c>
      <c r="B15" s="19"/>
      <c r="C15" s="4">
        <v>0</v>
      </c>
      <c r="D15" s="4">
        <v>28</v>
      </c>
      <c r="E15" s="4">
        <v>19</v>
      </c>
      <c r="F15" s="4">
        <v>32</v>
      </c>
      <c r="G15" s="4">
        <v>41</v>
      </c>
      <c r="H15" s="4">
        <v>32</v>
      </c>
      <c r="I15" s="4">
        <v>81</v>
      </c>
      <c r="J15" s="4">
        <v>103</v>
      </c>
      <c r="K15" s="4">
        <v>136</v>
      </c>
      <c r="L15" s="4">
        <v>160</v>
      </c>
      <c r="M15" s="4">
        <v>32</v>
      </c>
      <c r="N15" s="5">
        <v>664</v>
      </c>
    </row>
    <row r="16" spans="1:14" ht="15.5" x14ac:dyDescent="0.35">
      <c r="A16" s="18" t="s">
        <v>15</v>
      </c>
      <c r="B16" s="19"/>
      <c r="C16" s="4">
        <v>0</v>
      </c>
      <c r="D16" s="4">
        <v>2</v>
      </c>
      <c r="E16" s="4">
        <v>4</v>
      </c>
      <c r="F16" s="4">
        <v>1</v>
      </c>
      <c r="G16" s="4">
        <v>6</v>
      </c>
      <c r="H16" s="4">
        <v>10</v>
      </c>
      <c r="I16" s="4">
        <v>12</v>
      </c>
      <c r="J16" s="4">
        <v>19</v>
      </c>
      <c r="K16" s="4">
        <v>26</v>
      </c>
      <c r="L16" s="4">
        <v>73</v>
      </c>
      <c r="M16" s="4">
        <v>5</v>
      </c>
      <c r="N16" s="5">
        <v>158</v>
      </c>
    </row>
    <row r="17" spans="1:14" ht="15.5" x14ac:dyDescent="0.35">
      <c r="A17" s="18" t="s">
        <v>16</v>
      </c>
      <c r="B17" s="19"/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0</v>
      </c>
      <c r="N17" s="5">
        <v>1</v>
      </c>
    </row>
    <row r="18" spans="1:14" ht="15.5" x14ac:dyDescent="0.35">
      <c r="A18" s="18" t="s">
        <v>17</v>
      </c>
      <c r="B18" s="19"/>
      <c r="C18" s="4">
        <v>0</v>
      </c>
      <c r="D18" s="4">
        <v>0</v>
      </c>
      <c r="E18" s="4">
        <v>0</v>
      </c>
      <c r="F18" s="4">
        <v>2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5">
        <v>2</v>
      </c>
    </row>
    <row r="19" spans="1:14" ht="15.5" x14ac:dyDescent="0.35">
      <c r="A19" s="18" t="s">
        <v>18</v>
      </c>
      <c r="B19" s="19"/>
      <c r="C19" s="4">
        <v>0</v>
      </c>
      <c r="D19" s="4">
        <v>37</v>
      </c>
      <c r="E19" s="4">
        <v>32</v>
      </c>
      <c r="F19" s="4">
        <v>50</v>
      </c>
      <c r="G19" s="4">
        <v>30</v>
      </c>
      <c r="H19" s="4">
        <v>44</v>
      </c>
      <c r="I19" s="4">
        <v>48</v>
      </c>
      <c r="J19" s="4">
        <v>60</v>
      </c>
      <c r="K19" s="4">
        <v>84</v>
      </c>
      <c r="L19" s="4">
        <v>155</v>
      </c>
      <c r="M19" s="4">
        <v>25</v>
      </c>
      <c r="N19" s="5">
        <v>565</v>
      </c>
    </row>
    <row r="20" spans="1:14" ht="15.5" x14ac:dyDescent="0.35">
      <c r="A20" s="18" t="s">
        <v>19</v>
      </c>
      <c r="B20" s="19"/>
      <c r="C20" s="4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5">
        <v>1</v>
      </c>
    </row>
    <row r="21" spans="1:14" ht="15.5" x14ac:dyDescent="0.35">
      <c r="A21" s="18" t="s">
        <v>20</v>
      </c>
      <c r="B21" s="19"/>
      <c r="C21" s="4">
        <v>2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5">
        <v>2</v>
      </c>
    </row>
    <row r="22" spans="1:14" ht="15.5" x14ac:dyDescent="0.35">
      <c r="A22" s="18" t="s">
        <v>21</v>
      </c>
      <c r="B22" s="19"/>
      <c r="C22" s="4">
        <v>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5">
        <v>3</v>
      </c>
    </row>
    <row r="23" spans="1:14" ht="15.5" x14ac:dyDescent="0.35">
      <c r="A23" s="18" t="s">
        <v>2</v>
      </c>
      <c r="B23" s="19"/>
      <c r="C23" s="5">
        <v>8</v>
      </c>
      <c r="D23" s="5">
        <v>202</v>
      </c>
      <c r="E23" s="5">
        <v>229</v>
      </c>
      <c r="F23" s="5">
        <v>276</v>
      </c>
      <c r="G23" s="5">
        <v>307</v>
      </c>
      <c r="H23" s="5">
        <v>345</v>
      </c>
      <c r="I23" s="5">
        <v>647</v>
      </c>
      <c r="J23" s="5">
        <v>702</v>
      </c>
      <c r="K23" s="5">
        <v>763</v>
      </c>
      <c r="L23" s="5">
        <v>1344</v>
      </c>
      <c r="M23" s="5">
        <v>208</v>
      </c>
      <c r="N23" s="5">
        <v>5031</v>
      </c>
    </row>
    <row r="24" spans="1:14" x14ac:dyDescent="0.35">
      <c r="A24" s="2"/>
      <c r="B24" s="2"/>
    </row>
    <row r="25" spans="1:14" ht="15.5" x14ac:dyDescent="0.35">
      <c r="A25" s="20" t="s">
        <v>38</v>
      </c>
      <c r="B25" s="2"/>
    </row>
    <row r="27" spans="1:14" ht="15.5" x14ac:dyDescent="0.35">
      <c r="A27" s="13" t="s">
        <v>22</v>
      </c>
      <c r="B27" s="14"/>
      <c r="C27" s="14"/>
      <c r="D27" s="14"/>
      <c r="E27" s="15"/>
      <c r="F27" s="10"/>
      <c r="G27" s="9"/>
    </row>
    <row r="28" spans="1:14" ht="15.5" x14ac:dyDescent="0.35">
      <c r="A28" s="11" t="s">
        <v>1</v>
      </c>
      <c r="B28" s="11">
        <v>2022</v>
      </c>
      <c r="C28" s="11">
        <v>2023</v>
      </c>
      <c r="D28" s="11">
        <v>2024</v>
      </c>
      <c r="E28" s="11" t="s">
        <v>2</v>
      </c>
      <c r="F28" s="8"/>
    </row>
    <row r="29" spans="1:14" ht="15.5" x14ac:dyDescent="0.35">
      <c r="A29" s="11" t="s">
        <v>23</v>
      </c>
      <c r="B29" s="6">
        <v>0</v>
      </c>
      <c r="C29" s="6">
        <v>9</v>
      </c>
      <c r="D29" s="6">
        <v>7</v>
      </c>
      <c r="E29" s="7">
        <f t="shared" ref="E29:E44" si="0">SUM(B29:D29)</f>
        <v>16</v>
      </c>
    </row>
    <row r="30" spans="1:14" ht="15.5" x14ac:dyDescent="0.35">
      <c r="A30" s="11" t="s">
        <v>24</v>
      </c>
      <c r="B30" s="6">
        <v>0</v>
      </c>
      <c r="C30" s="6">
        <v>0</v>
      </c>
      <c r="D30" s="6">
        <v>1</v>
      </c>
      <c r="E30" s="7">
        <f t="shared" si="0"/>
        <v>1</v>
      </c>
    </row>
    <row r="31" spans="1:14" ht="15.5" x14ac:dyDescent="0.35">
      <c r="A31" s="11" t="s">
        <v>25</v>
      </c>
      <c r="B31" s="6">
        <v>0</v>
      </c>
      <c r="C31" s="6">
        <v>1</v>
      </c>
      <c r="D31" s="6">
        <v>0</v>
      </c>
      <c r="E31" s="7">
        <f t="shared" si="0"/>
        <v>1</v>
      </c>
      <c r="G31" s="9"/>
    </row>
    <row r="32" spans="1:14" ht="15.5" x14ac:dyDescent="0.35">
      <c r="A32" s="11" t="s">
        <v>26</v>
      </c>
      <c r="B32" s="6">
        <v>1</v>
      </c>
      <c r="C32" s="6">
        <v>16</v>
      </c>
      <c r="D32" s="6">
        <v>13</v>
      </c>
      <c r="E32" s="7">
        <f t="shared" si="0"/>
        <v>30</v>
      </c>
    </row>
    <row r="33" spans="1:13" ht="15.5" x14ac:dyDescent="0.35">
      <c r="A33" s="11" t="s">
        <v>27</v>
      </c>
      <c r="B33" s="6">
        <v>0</v>
      </c>
      <c r="C33" s="6">
        <v>21</v>
      </c>
      <c r="D33" s="6">
        <v>19</v>
      </c>
      <c r="E33" s="7">
        <f t="shared" si="0"/>
        <v>40</v>
      </c>
    </row>
    <row r="34" spans="1:13" ht="15.5" x14ac:dyDescent="0.35">
      <c r="A34" s="11" t="s">
        <v>28</v>
      </c>
      <c r="B34" s="6">
        <v>1</v>
      </c>
      <c r="C34" s="6">
        <v>69</v>
      </c>
      <c r="D34" s="6">
        <v>56</v>
      </c>
      <c r="E34" s="7">
        <f t="shared" si="0"/>
        <v>126</v>
      </c>
    </row>
    <row r="35" spans="1:13" ht="15.5" x14ac:dyDescent="0.35">
      <c r="A35" s="11" t="s">
        <v>29</v>
      </c>
      <c r="B35" s="6">
        <v>1</v>
      </c>
      <c r="C35" s="6">
        <v>27</v>
      </c>
      <c r="D35" s="6">
        <v>14</v>
      </c>
      <c r="E35" s="7">
        <f t="shared" si="0"/>
        <v>42</v>
      </c>
    </row>
    <row r="36" spans="1:13" ht="15.5" x14ac:dyDescent="0.35">
      <c r="A36" s="11" t="s">
        <v>30</v>
      </c>
      <c r="B36" s="6">
        <v>0</v>
      </c>
      <c r="C36" s="6">
        <v>4</v>
      </c>
      <c r="D36" s="6">
        <v>1</v>
      </c>
      <c r="E36" s="7">
        <f t="shared" si="0"/>
        <v>5</v>
      </c>
    </row>
    <row r="37" spans="1:13" ht="15.5" x14ac:dyDescent="0.35">
      <c r="A37" s="11" t="s">
        <v>31</v>
      </c>
      <c r="B37" s="6">
        <v>0</v>
      </c>
      <c r="C37" s="6">
        <v>1</v>
      </c>
      <c r="D37" s="6">
        <v>0</v>
      </c>
      <c r="E37" s="7">
        <f t="shared" si="0"/>
        <v>1</v>
      </c>
    </row>
    <row r="38" spans="1:13" ht="15.5" x14ac:dyDescent="0.35">
      <c r="A38" s="11" t="s">
        <v>14</v>
      </c>
      <c r="B38" s="6">
        <v>0</v>
      </c>
      <c r="C38" s="6">
        <v>34</v>
      </c>
      <c r="D38" s="6">
        <v>25</v>
      </c>
      <c r="E38" s="7">
        <f t="shared" si="0"/>
        <v>59</v>
      </c>
    </row>
    <row r="39" spans="1:13" ht="15.5" x14ac:dyDescent="0.35">
      <c r="A39" s="11" t="s">
        <v>32</v>
      </c>
      <c r="B39" s="6">
        <v>0</v>
      </c>
      <c r="C39" s="6">
        <v>1</v>
      </c>
      <c r="D39" s="6">
        <v>0</v>
      </c>
      <c r="E39" s="7">
        <f t="shared" si="0"/>
        <v>1</v>
      </c>
    </row>
    <row r="40" spans="1:13" ht="15.5" x14ac:dyDescent="0.35">
      <c r="A40" s="11" t="s">
        <v>33</v>
      </c>
      <c r="B40" s="6">
        <v>0</v>
      </c>
      <c r="C40" s="6">
        <v>2</v>
      </c>
      <c r="D40" s="6">
        <v>1</v>
      </c>
      <c r="E40" s="7">
        <f t="shared" si="0"/>
        <v>3</v>
      </c>
      <c r="I40" s="3"/>
      <c r="J40" s="3"/>
      <c r="K40" s="3"/>
      <c r="L40" s="3"/>
      <c r="M40" s="3"/>
    </row>
    <row r="41" spans="1:13" ht="15.5" x14ac:dyDescent="0.35">
      <c r="A41" s="11" t="s">
        <v>34</v>
      </c>
      <c r="B41" s="6">
        <v>0</v>
      </c>
      <c r="C41" s="6">
        <v>4</v>
      </c>
      <c r="D41" s="6">
        <v>3</v>
      </c>
      <c r="E41" s="7">
        <f t="shared" si="0"/>
        <v>7</v>
      </c>
    </row>
    <row r="42" spans="1:13" ht="15.5" x14ac:dyDescent="0.35">
      <c r="A42" s="11" t="s">
        <v>35</v>
      </c>
      <c r="B42" s="6">
        <v>0</v>
      </c>
      <c r="C42" s="6">
        <v>4</v>
      </c>
      <c r="D42" s="6">
        <v>6</v>
      </c>
      <c r="E42" s="7">
        <f t="shared" si="0"/>
        <v>10</v>
      </c>
    </row>
    <row r="43" spans="1:13" ht="15.5" x14ac:dyDescent="0.35">
      <c r="A43" s="11" t="s">
        <v>36</v>
      </c>
      <c r="B43" s="6">
        <v>0</v>
      </c>
      <c r="C43" s="6">
        <v>3</v>
      </c>
      <c r="D43" s="6">
        <v>5</v>
      </c>
      <c r="E43" s="7">
        <f t="shared" si="0"/>
        <v>8</v>
      </c>
    </row>
    <row r="44" spans="1:13" ht="15.5" x14ac:dyDescent="0.35">
      <c r="A44" s="11" t="s">
        <v>37</v>
      </c>
      <c r="B44" s="6">
        <v>0</v>
      </c>
      <c r="C44" s="6">
        <v>3</v>
      </c>
      <c r="D44" s="6">
        <v>2</v>
      </c>
      <c r="E44" s="7">
        <f t="shared" si="0"/>
        <v>5</v>
      </c>
    </row>
    <row r="45" spans="1:13" ht="15.5" x14ac:dyDescent="0.35">
      <c r="A45" s="11" t="s">
        <v>2</v>
      </c>
      <c r="B45" s="7">
        <f>SUM(B29:B44)</f>
        <v>3</v>
      </c>
      <c r="C45" s="7">
        <f>SUM(C29:C44)</f>
        <v>199</v>
      </c>
      <c r="D45" s="7">
        <f>SUM(D29:D44)</f>
        <v>153</v>
      </c>
      <c r="E45" s="7">
        <f>SUM(E29:E44)</f>
        <v>355</v>
      </c>
    </row>
  </sheetData>
  <mergeCells count="23">
    <mergeCell ref="A21:B21"/>
    <mergeCell ref="A22:B22"/>
    <mergeCell ref="A23:B23"/>
    <mergeCell ref="A16:B16"/>
    <mergeCell ref="A17:B17"/>
    <mergeCell ref="A18:B18"/>
    <mergeCell ref="A19:B19"/>
    <mergeCell ref="A20:B20"/>
    <mergeCell ref="A2:N2"/>
    <mergeCell ref="A27:E27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2024-05-16T14:13:01Z</dcterms:created>
  <dcterms:modified xsi:type="dcterms:W3CDTF">2024-05-20T09:07:44Z</dcterms:modified>
</cp:coreProperties>
</file>